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ŠKT Kremnica\výbor-2022\"/>
    </mc:Choice>
  </mc:AlternateContent>
  <xr:revisionPtr revIDLastSave="0" documentId="8_{0F8A28E0-9CFC-48EE-BC51-6796887984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ontakty" sheetId="28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28" l="1"/>
  <c r="D73" i="28"/>
  <c r="D68" i="28"/>
  <c r="D67" i="28"/>
  <c r="D6" i="28"/>
  <c r="D3" i="28"/>
  <c r="D69" i="28"/>
  <c r="D66" i="28"/>
  <c r="D63" i="28"/>
  <c r="D62" i="28"/>
  <c r="D64" i="28"/>
  <c r="D20" i="28"/>
  <c r="D65" i="28"/>
  <c r="D72" i="28" l="1"/>
  <c r="D71" i="28" l="1"/>
  <c r="D61" i="28"/>
  <c r="D60" i="28"/>
  <c r="D5" i="28"/>
  <c r="D7" i="28"/>
  <c r="D8" i="28"/>
  <c r="D9" i="28"/>
  <c r="D10" i="28"/>
  <c r="D11" i="28"/>
  <c r="D12" i="28"/>
  <c r="D14" i="28"/>
  <c r="D15" i="28"/>
  <c r="D16" i="28"/>
  <c r="D17" i="28"/>
  <c r="D18" i="28"/>
  <c r="D19" i="28"/>
  <c r="D21" i="28"/>
  <c r="D22" i="28"/>
  <c r="D23" i="28"/>
  <c r="D24" i="28"/>
  <c r="D25" i="28"/>
  <c r="D26" i="28"/>
  <c r="D27" i="28"/>
  <c r="D28" i="28"/>
  <c r="D29" i="28"/>
  <c r="D30" i="28"/>
  <c r="D31" i="28"/>
  <c r="D32" i="28"/>
  <c r="D33" i="28"/>
  <c r="D34" i="28"/>
  <c r="D35" i="28"/>
  <c r="D36" i="28"/>
  <c r="D37" i="28"/>
  <c r="D38" i="28"/>
  <c r="D39" i="28"/>
  <c r="D40" i="28"/>
  <c r="D41" i="28"/>
  <c r="D42" i="28"/>
  <c r="D43" i="28"/>
  <c r="D44" i="28"/>
  <c r="D45" i="28"/>
  <c r="D46" i="28"/>
  <c r="D47" i="28"/>
  <c r="D48" i="28"/>
  <c r="D49" i="28"/>
  <c r="D50" i="28"/>
  <c r="D51" i="28"/>
  <c r="D52" i="28"/>
  <c r="D53" i="28"/>
  <c r="D55" i="28"/>
  <c r="D56" i="28"/>
  <c r="D57" i="28"/>
  <c r="D58" i="28"/>
  <c r="D59" i="28"/>
  <c r="D4" i="28"/>
</calcChain>
</file>

<file path=xl/sharedStrings.xml><?xml version="1.0" encoding="utf-8"?>
<sst xmlns="http://schemas.openxmlformats.org/spreadsheetml/2006/main" count="215" uniqueCount="195">
  <si>
    <t>Meno</t>
  </si>
  <si>
    <t>Alex MUŽÍK</t>
  </si>
  <si>
    <t xml:space="preserve">Dominika PETRÍKOVÁ </t>
  </si>
  <si>
    <t xml:space="preserve">Tereza KRÍŽOVÁ </t>
  </si>
  <si>
    <t xml:space="preserve">Filip VIZVÁRY </t>
  </si>
  <si>
    <t xml:space="preserve">Leonard ŠEBEŇ </t>
  </si>
  <si>
    <t>Nicholas FELLAH</t>
  </si>
  <si>
    <t>Ciara Hella FELLAH</t>
  </si>
  <si>
    <t>Telefón</t>
  </si>
  <si>
    <t>email</t>
  </si>
  <si>
    <t>misina.mazurova@gmail.com</t>
  </si>
  <si>
    <t>muzikova.k@centrum.sk</t>
  </si>
  <si>
    <t>mtahun@abilitysro.sk</t>
  </si>
  <si>
    <t>ermainterier@gmail.com</t>
  </si>
  <si>
    <t>mvizvary@elba.sk</t>
  </si>
  <si>
    <t>ivana.seben@gmail.com</t>
  </si>
  <si>
    <t>Andrea KIRKOVÁ</t>
  </si>
  <si>
    <t>rgajdos@gafab.sk</t>
  </si>
  <si>
    <t>Simona GAJDOŠOVÁ</t>
  </si>
  <si>
    <t>juraj.kirka@gmail.com</t>
  </si>
  <si>
    <t>Ela KOŠÍKOVÁ</t>
  </si>
  <si>
    <t>fido.kosik@gmail.com</t>
  </si>
  <si>
    <t>aadik7@gmail.com</t>
  </si>
  <si>
    <t>misik.jan@centrum.sk</t>
  </si>
  <si>
    <t>Jakub MIŠÍK</t>
  </si>
  <si>
    <t>martina.neuschlova@gmail.com</t>
  </si>
  <si>
    <t>kostrianova.miriam@gmail.com</t>
  </si>
  <si>
    <t>Kristián KOSTRIAN</t>
  </si>
  <si>
    <t>Timea RŐTHLINGOVÁ</t>
  </si>
  <si>
    <t>Patrik RŐTHLING</t>
  </si>
  <si>
    <t>Viktória WEISSOVÁ</t>
  </si>
  <si>
    <t>Timotej PETRÍK</t>
  </si>
  <si>
    <t>lenidielko@azet.sk</t>
  </si>
  <si>
    <t>borislava.vano@gmail.com</t>
  </si>
  <si>
    <t>lukass.weiss@gmail.com</t>
  </si>
  <si>
    <t>Natália GOLHOVÁ</t>
  </si>
  <si>
    <t>Anabela WEISSOVÁ</t>
  </si>
  <si>
    <t>sisasun@gmail.com</t>
  </si>
  <si>
    <t>Adela GOLHOVÁ</t>
  </si>
  <si>
    <t>1.</t>
  </si>
  <si>
    <t>3.</t>
  </si>
  <si>
    <t>8.</t>
  </si>
  <si>
    <t>9.</t>
  </si>
  <si>
    <t>2.</t>
  </si>
  <si>
    <t>4.</t>
  </si>
  <si>
    <t>5.</t>
  </si>
  <si>
    <t>10.</t>
  </si>
  <si>
    <t>11.</t>
  </si>
  <si>
    <t>6.</t>
  </si>
  <si>
    <t>7.</t>
  </si>
  <si>
    <t>34.</t>
  </si>
  <si>
    <t>33.</t>
  </si>
  <si>
    <t>32.</t>
  </si>
  <si>
    <t>31.</t>
  </si>
  <si>
    <t>30.</t>
  </si>
  <si>
    <t>29.</t>
  </si>
  <si>
    <t>28.</t>
  </si>
  <si>
    <t>27.</t>
  </si>
  <si>
    <t>25.</t>
  </si>
  <si>
    <t>26.</t>
  </si>
  <si>
    <t>24.</t>
  </si>
  <si>
    <t>23.</t>
  </si>
  <si>
    <t>22.</t>
  </si>
  <si>
    <t>21.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</si>
  <si>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</si>
  <si>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</si>
  <si>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</si>
  <si>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</si>
  <si>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</si>
  <si>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</si>
  <si>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</si>
  <si>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</si>
  <si>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</si>
  <si>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35.</t>
  </si>
  <si>
    <t>martina.husarova11@gmail.com</t>
  </si>
  <si>
    <t>Nina PRÍHODOVÁ</t>
  </si>
  <si>
    <t>sulekova.katka@gmail.com</t>
  </si>
  <si>
    <t>Sára HOLEČKOVÁ</t>
  </si>
  <si>
    <t>jaromatuska@gmail.com</t>
  </si>
  <si>
    <t>Juraj KIRKA</t>
  </si>
  <si>
    <t>Marian MARKO</t>
  </si>
  <si>
    <t>Katarína VALUŠKOVÁ</t>
  </si>
  <si>
    <t>Branislav NEUSCHL</t>
  </si>
  <si>
    <t>Jordán ŽUFKA</t>
  </si>
  <si>
    <t>Jordán ŽUFKA st.</t>
  </si>
  <si>
    <t>Jakub ŽUFKA</t>
  </si>
  <si>
    <t>Marek ŽUFKA</t>
  </si>
  <si>
    <t>Mário GAJDOŠ</t>
  </si>
  <si>
    <t>Radoslav GAJDOŠ</t>
  </si>
  <si>
    <t>marian.marko01@gmail.com</t>
  </si>
  <si>
    <t>valuskova.katka@gmail.com</t>
  </si>
  <si>
    <t>kirkajuraj@gmail.com</t>
  </si>
  <si>
    <t>marcelajordan55@gmail.com</t>
  </si>
  <si>
    <t>mgajdos@elba.sk</t>
  </si>
  <si>
    <t>jakubzufka@gmail.com</t>
  </si>
  <si>
    <t>marekzufka@gmail.com</t>
  </si>
  <si>
    <t>jordinko@azet.sk</t>
  </si>
  <si>
    <t>hrnciardusan@gmail.com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</si>
  <si>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</si>
  <si>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</si>
  <si>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</si>
  <si>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</si>
  <si>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</si>
  <si>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</si>
  <si>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</si>
  <si>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</si>
  <si>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</si>
  <si>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</si>
  <si>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</si>
  <si>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</si>
  <si>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36.</t>
  </si>
  <si>
    <t>Vladimír KOSTÍK</t>
  </si>
  <si>
    <t>vkostik@elba.sk</t>
  </si>
  <si>
    <t>49.</t>
  </si>
  <si>
    <t>tatiana.holeckova@gmail.com</t>
  </si>
  <si>
    <t>branislavneuschl@gmail.com</t>
  </si>
  <si>
    <t>aantoniatm@gmail.com</t>
  </si>
  <si>
    <t>Juraj KIRKA ml.</t>
  </si>
  <si>
    <t>Michal MARKO</t>
  </si>
  <si>
    <t>Klára VALUŠKOVÁ</t>
  </si>
  <si>
    <t>50.</t>
  </si>
  <si>
    <t>51.</t>
  </si>
  <si>
    <t>Timea GAJDOŠOVÁ</t>
  </si>
  <si>
    <t>Tadeáš MÁJIK</t>
  </si>
  <si>
    <t>majka.majikova@gmail.com</t>
  </si>
  <si>
    <t>Dušan HRNČIAR</t>
  </si>
  <si>
    <t>michal.elmarko@gmail.com</t>
  </si>
  <si>
    <t>Tamia BRIATKOVÁ</t>
  </si>
  <si>
    <t>timea.gajdosova@gmail.com</t>
  </si>
  <si>
    <t>Bianka PITTNEROVÁ</t>
  </si>
  <si>
    <t>b.pittnerova@gmail.com</t>
  </si>
  <si>
    <t>Michaela NEUSCHLOVÁ</t>
  </si>
  <si>
    <t>lenka.golhova@gmail.com</t>
  </si>
  <si>
    <t>Vladimír Adrian ŤAHÚN</t>
  </si>
  <si>
    <t>Viktor Andrej ŤAHÚN</t>
  </si>
  <si>
    <t>Vladimír ŤAHÚN</t>
  </si>
  <si>
    <t>Antónia ŤAHÚN MENDELOVÁ</t>
  </si>
  <si>
    <t>Dátum narodenia</t>
  </si>
  <si>
    <t>nie je člen</t>
  </si>
  <si>
    <t>Ema MATÚŠKOVÁ</t>
  </si>
  <si>
    <t>Jaroslav MATÚŠKA</t>
  </si>
  <si>
    <t>michaela.trginova@gmail.com</t>
  </si>
  <si>
    <t>zschifres@gmail.com</t>
  </si>
  <si>
    <t>anezka.hricova84@gmail.com</t>
  </si>
  <si>
    <t xml:space="preserve">Linda ŤAHÚNOVÁ </t>
  </si>
  <si>
    <t xml:space="preserve">Timea ŤAHÚNOVÁ </t>
  </si>
  <si>
    <t>Viera MIŠÍKOVÁ</t>
  </si>
  <si>
    <t>Dávid PACKO</t>
  </si>
  <si>
    <t>Miriam PACKOVÁ</t>
  </si>
  <si>
    <t>Zuzana ŤAHÚNOVÁ</t>
  </si>
  <si>
    <t>Jakub SCHIFRES</t>
  </si>
  <si>
    <t>Melisa SMYKOVÁ</t>
  </si>
  <si>
    <t>Sebastian KOSTRIAN</t>
  </si>
  <si>
    <t>Hugo GRENDÁR</t>
  </si>
  <si>
    <t>papevasro@gmail.com</t>
  </si>
  <si>
    <t>Erik WEISS</t>
  </si>
  <si>
    <t>Janka MARKOVÁ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</si>
  <si>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</si>
  <si>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</si>
  <si>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</si>
  <si>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</si>
  <si>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</si>
  <si>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</si>
  <si>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</si>
  <si>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</si>
  <si>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</si>
  <si>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</si>
  <si>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</si>
  <si>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</si>
  <si>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Vek</t>
  </si>
  <si>
    <t>packova.andrea@gmail.com</t>
  </si>
  <si>
    <t>64.</t>
  </si>
  <si>
    <t>Silvia PLÍŠKOVÁ</t>
  </si>
  <si>
    <t>Tatiana HOLEČKOVÁ</t>
  </si>
  <si>
    <t>Lenka GOLHOVÁ</t>
  </si>
  <si>
    <t>Martina HUSÁROVÁ</t>
  </si>
  <si>
    <t>Tomáš PRÍHODA</t>
  </si>
  <si>
    <t>Katarína PRÍHODOVÁ</t>
  </si>
  <si>
    <t>Branislav RÓNAI</t>
  </si>
  <si>
    <t>tomasprihoda3@gmail.com</t>
  </si>
  <si>
    <t>65.</t>
  </si>
  <si>
    <t>Veronika Rebrošová</t>
  </si>
  <si>
    <t xml:space="preserve">Leila KRÁLIKOVÁ               </t>
  </si>
  <si>
    <t>Rebeka Chlapovičová</t>
  </si>
  <si>
    <t>Maxim MAZÚR</t>
  </si>
  <si>
    <t>weissova@designatelier.eu.sk</t>
  </si>
  <si>
    <t>66.</t>
  </si>
  <si>
    <t>67.</t>
  </si>
  <si>
    <t>68.</t>
  </si>
  <si>
    <t>69.</t>
  </si>
  <si>
    <t>70.</t>
  </si>
  <si>
    <t>71.</t>
  </si>
  <si>
    <t>veronika.belickova@centrum.sk</t>
  </si>
  <si>
    <t>jaroslav.rebros@yahoo.com</t>
  </si>
  <si>
    <t>michaela.korcekova.mk@gmail.com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</si>
</sst>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1"/>
      <name val="Arial"/>
      <family val="2"/>
    </font>
    <font>
      <u/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name val="Calibri"/>
      <family val="2"/>
      <charset val="238"/>
      <scheme val="minor"/>
    </font>
    <font>
      <u/>
      <sz val="9"/>
      <name val="Arial"/>
      <family val="2"/>
      <charset val="238"/>
    </font>
    <font>
      <sz val="8"/>
      <name val="Arial"/>
      <family val="2"/>
      <charset val="238"/>
    </font>
    <font>
      <u/>
      <sz val="10"/>
      <name val="Arial CE"/>
      <charset val="238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0" applyFont="1" applyFill="1" applyAlignment="1">
      <alignment horizontal="center" vertical="center"/>
    </xf>
    <xf numFmtId="0" fontId="4" fillId="0" borderId="0" xfId="0" applyFont="1"/>
    <xf numFmtId="0" fontId="2" fillId="0" borderId="0" xfId="0" applyFont="1"/>
    <xf numFmtId="1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left" vertical="center" indent="1"/>
    </xf>
    <xf numFmtId="0" fontId="1" fillId="2" borderId="0" xfId="0" applyFont="1" applyFill="1" applyAlignment="1">
      <alignment horizontal="left" vertical="center" indent="1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indent="1"/>
    </xf>
    <xf numFmtId="0" fontId="9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indent="1"/>
    </xf>
    <xf numFmtId="0" fontId="1" fillId="0" borderId="12" xfId="0" applyFont="1" applyFill="1" applyBorder="1" applyAlignment="1">
      <alignment horizontal="left" vertical="center" indent="1"/>
    </xf>
    <xf numFmtId="0" fontId="4" fillId="0" borderId="12" xfId="0" applyFont="1" applyFill="1" applyBorder="1" applyAlignment="1">
      <alignment horizontal="left" vertical="center" indent="1"/>
    </xf>
    <xf numFmtId="0" fontId="6" fillId="0" borderId="13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 indent="1"/>
    </xf>
    <xf numFmtId="0" fontId="6" fillId="0" borderId="14" xfId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indent="1"/>
    </xf>
    <xf numFmtId="0" fontId="4" fillId="2" borderId="12" xfId="0" applyFont="1" applyFill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 indent="1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indent="1"/>
    </xf>
    <xf numFmtId="0" fontId="1" fillId="3" borderId="12" xfId="0" applyFont="1" applyFill="1" applyBorder="1" applyAlignment="1">
      <alignment horizontal="left" vertical="center" indent="1"/>
    </xf>
    <xf numFmtId="0" fontId="10" fillId="0" borderId="14" xfId="1" applyFont="1" applyFill="1" applyBorder="1" applyAlignment="1" applyProtection="1">
      <alignment horizontal="center" vertical="center" wrapText="1"/>
    </xf>
    <xf numFmtId="0" fontId="6" fillId="0" borderId="14" xfId="1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12" fillId="0" borderId="14" xfId="1" applyFont="1" applyFill="1" applyBorder="1" applyAlignment="1" applyProtection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4" fontId="8" fillId="0" borderId="2" xfId="0" applyNumberFormat="1" applyFont="1" applyFill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14" fontId="1" fillId="0" borderId="17" xfId="0" applyNumberFormat="1" applyFont="1" applyFill="1" applyBorder="1" applyAlignment="1">
      <alignment horizontal="center" vertical="center"/>
    </xf>
    <xf numFmtId="14" fontId="13" fillId="0" borderId="2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 wrapText="1"/>
    </xf>
    <xf numFmtId="3" fontId="13" fillId="0" borderId="3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indent="1"/>
    </xf>
    <xf numFmtId="14" fontId="8" fillId="0" borderId="1" xfId="0" applyNumberFormat="1" applyFont="1" applyFill="1" applyBorder="1" applyAlignment="1">
      <alignment horizontal="center" vertical="center"/>
    </xf>
    <xf numFmtId="0" fontId="7" fillId="0" borderId="14" xfId="1" applyFill="1" applyBorder="1" applyAlignment="1">
      <alignment horizontal="center" vertic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rtina.husarova11@gmail.com" TargetMode="External"/><Relationship Id="rId18" Type="http://schemas.openxmlformats.org/officeDocument/2006/relationships/hyperlink" Target="mailto:sulekova.katka@gmail.com" TargetMode="External"/><Relationship Id="rId26" Type="http://schemas.openxmlformats.org/officeDocument/2006/relationships/hyperlink" Target="mailto:mgajdos@elba.sk" TargetMode="External"/><Relationship Id="rId39" Type="http://schemas.openxmlformats.org/officeDocument/2006/relationships/hyperlink" Target="mailto:b.pittnerova@gmail.com" TargetMode="External"/><Relationship Id="rId21" Type="http://schemas.openxmlformats.org/officeDocument/2006/relationships/hyperlink" Target="mailto:jaromatuska@gmail.com" TargetMode="External"/><Relationship Id="rId34" Type="http://schemas.openxmlformats.org/officeDocument/2006/relationships/hyperlink" Target="mailto:aantoniatm@gmail.com" TargetMode="External"/><Relationship Id="rId42" Type="http://schemas.openxmlformats.org/officeDocument/2006/relationships/hyperlink" Target="mailto:ivana.seben@gmail.com" TargetMode="External"/><Relationship Id="rId47" Type="http://schemas.openxmlformats.org/officeDocument/2006/relationships/hyperlink" Target="mailto:zschifres@gmail.com" TargetMode="External"/><Relationship Id="rId50" Type="http://schemas.openxmlformats.org/officeDocument/2006/relationships/hyperlink" Target="mailto:kostrianova.miriam@gmail.com" TargetMode="External"/><Relationship Id="rId55" Type="http://schemas.openxmlformats.org/officeDocument/2006/relationships/hyperlink" Target="mailto:tatiana.holeckova@gmail.com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mailto:kostrianova.miriam@gmail.com" TargetMode="External"/><Relationship Id="rId2" Type="http://schemas.openxmlformats.org/officeDocument/2006/relationships/hyperlink" Target="mailto:juraj.kirka@gmail.com" TargetMode="External"/><Relationship Id="rId16" Type="http://schemas.openxmlformats.org/officeDocument/2006/relationships/hyperlink" Target="mailto:borislava.vano@gmail.com" TargetMode="External"/><Relationship Id="rId20" Type="http://schemas.openxmlformats.org/officeDocument/2006/relationships/hyperlink" Target="mailto:jaromatuska@gmail.com" TargetMode="External"/><Relationship Id="rId29" Type="http://schemas.openxmlformats.org/officeDocument/2006/relationships/hyperlink" Target="mailto:jordinko@azet.sk" TargetMode="External"/><Relationship Id="rId41" Type="http://schemas.openxmlformats.org/officeDocument/2006/relationships/hyperlink" Target="mailto:mvizvary@elba.sk" TargetMode="External"/><Relationship Id="rId54" Type="http://schemas.openxmlformats.org/officeDocument/2006/relationships/hyperlink" Target="mailto:sisasun@gmail.com" TargetMode="External"/><Relationship Id="rId62" Type="http://schemas.openxmlformats.org/officeDocument/2006/relationships/hyperlink" Target="mailto:michaela.korcekova.mk@gmail.com" TargetMode="External"/><Relationship Id="rId1" Type="http://schemas.openxmlformats.org/officeDocument/2006/relationships/hyperlink" Target="mailto:misina.mazurova@gmail.com" TargetMode="External"/><Relationship Id="rId6" Type="http://schemas.openxmlformats.org/officeDocument/2006/relationships/hyperlink" Target="mailto:martina.neuschlova@gmail.com" TargetMode="External"/><Relationship Id="rId11" Type="http://schemas.openxmlformats.org/officeDocument/2006/relationships/hyperlink" Target="mailto:misik.jan@centrum.sk" TargetMode="External"/><Relationship Id="rId24" Type="http://schemas.openxmlformats.org/officeDocument/2006/relationships/hyperlink" Target="mailto:kirkajuraj@gmail.com" TargetMode="External"/><Relationship Id="rId32" Type="http://schemas.openxmlformats.org/officeDocument/2006/relationships/hyperlink" Target="mailto:vkostik@elba.sk" TargetMode="External"/><Relationship Id="rId37" Type="http://schemas.openxmlformats.org/officeDocument/2006/relationships/hyperlink" Target="mailto:majka.majikova@gmail.com" TargetMode="External"/><Relationship Id="rId40" Type="http://schemas.openxmlformats.org/officeDocument/2006/relationships/hyperlink" Target="mailto:ermainterier@gmail.com" TargetMode="External"/><Relationship Id="rId45" Type="http://schemas.openxmlformats.org/officeDocument/2006/relationships/hyperlink" Target="mailto:lenka.golhova@gmail.com" TargetMode="External"/><Relationship Id="rId53" Type="http://schemas.openxmlformats.org/officeDocument/2006/relationships/hyperlink" Target="mailto:tomasprihoda3@gmail.com" TargetMode="External"/><Relationship Id="rId58" Type="http://schemas.openxmlformats.org/officeDocument/2006/relationships/hyperlink" Target="mailto:weissova@designatelier.eu.sk" TargetMode="External"/><Relationship Id="rId5" Type="http://schemas.openxmlformats.org/officeDocument/2006/relationships/hyperlink" Target="mailto:martina.neuschlova@gmail.com" TargetMode="External"/><Relationship Id="rId15" Type="http://schemas.openxmlformats.org/officeDocument/2006/relationships/hyperlink" Target="mailto:lukass.weiss@gmail.com" TargetMode="External"/><Relationship Id="rId23" Type="http://schemas.openxmlformats.org/officeDocument/2006/relationships/hyperlink" Target="mailto:valuskova.katka@gmail.com" TargetMode="External"/><Relationship Id="rId28" Type="http://schemas.openxmlformats.org/officeDocument/2006/relationships/hyperlink" Target="mailto:marekzufka@gmail.com" TargetMode="External"/><Relationship Id="rId36" Type="http://schemas.openxmlformats.org/officeDocument/2006/relationships/hyperlink" Target="mailto:michal.elmarko@gmail.com" TargetMode="External"/><Relationship Id="rId49" Type="http://schemas.openxmlformats.org/officeDocument/2006/relationships/hyperlink" Target="mailto:papevasro@gmail.com" TargetMode="External"/><Relationship Id="rId57" Type="http://schemas.openxmlformats.org/officeDocument/2006/relationships/hyperlink" Target="mailto:veronika.belickova@centrum.sk" TargetMode="External"/><Relationship Id="rId61" Type="http://schemas.openxmlformats.org/officeDocument/2006/relationships/hyperlink" Target="mailto:jaroslav.rebros@yahoo.com" TargetMode="External"/><Relationship Id="rId10" Type="http://schemas.openxmlformats.org/officeDocument/2006/relationships/hyperlink" Target="mailto:aadik7@gmail.com" TargetMode="External"/><Relationship Id="rId19" Type="http://schemas.openxmlformats.org/officeDocument/2006/relationships/hyperlink" Target="mailto:tatiana.holeckova@gmail.com" TargetMode="External"/><Relationship Id="rId31" Type="http://schemas.openxmlformats.org/officeDocument/2006/relationships/hyperlink" Target="mailto:rgajdos@gafab.sk" TargetMode="External"/><Relationship Id="rId44" Type="http://schemas.openxmlformats.org/officeDocument/2006/relationships/hyperlink" Target="mailto:muzikova.k@centrum.sk" TargetMode="External"/><Relationship Id="rId52" Type="http://schemas.openxmlformats.org/officeDocument/2006/relationships/hyperlink" Target="mailto:packova.andrea@gmail.com" TargetMode="External"/><Relationship Id="rId60" Type="http://schemas.openxmlformats.org/officeDocument/2006/relationships/hyperlink" Target="mailto:marian.marko01@gmail.com" TargetMode="External"/><Relationship Id="rId4" Type="http://schemas.openxmlformats.org/officeDocument/2006/relationships/hyperlink" Target="mailto:aadik7@gmail.com" TargetMode="External"/><Relationship Id="rId9" Type="http://schemas.openxmlformats.org/officeDocument/2006/relationships/hyperlink" Target="mailto:lenka.golhova@gmail.com" TargetMode="External"/><Relationship Id="rId14" Type="http://schemas.openxmlformats.org/officeDocument/2006/relationships/hyperlink" Target="mailto:sisasun@gmail.com" TargetMode="External"/><Relationship Id="rId22" Type="http://schemas.openxmlformats.org/officeDocument/2006/relationships/hyperlink" Target="mailto:marian.marko01@gmail.com" TargetMode="External"/><Relationship Id="rId27" Type="http://schemas.openxmlformats.org/officeDocument/2006/relationships/hyperlink" Target="mailto:jakubzufka@gmail.com" TargetMode="External"/><Relationship Id="rId30" Type="http://schemas.openxmlformats.org/officeDocument/2006/relationships/hyperlink" Target="mailto:hrnciardusan@gmail.com" TargetMode="External"/><Relationship Id="rId35" Type="http://schemas.openxmlformats.org/officeDocument/2006/relationships/hyperlink" Target="mailto:aadik7@gmail.com" TargetMode="External"/><Relationship Id="rId43" Type="http://schemas.openxmlformats.org/officeDocument/2006/relationships/hyperlink" Target="mailto:mtahun@abilitysro.sk" TargetMode="External"/><Relationship Id="rId48" Type="http://schemas.openxmlformats.org/officeDocument/2006/relationships/hyperlink" Target="mailto:anezka.hricova84@gmail.com" TargetMode="External"/><Relationship Id="rId56" Type="http://schemas.openxmlformats.org/officeDocument/2006/relationships/hyperlink" Target="mailto:lenka.golhova@gmail.com" TargetMode="External"/><Relationship Id="rId8" Type="http://schemas.openxmlformats.org/officeDocument/2006/relationships/hyperlink" Target="mailto:misina.mazurova@gmail.com" TargetMode="External"/><Relationship Id="rId51" Type="http://schemas.openxmlformats.org/officeDocument/2006/relationships/hyperlink" Target="mailto:packova.andrea@gmail.com" TargetMode="External"/><Relationship Id="rId3" Type="http://schemas.openxmlformats.org/officeDocument/2006/relationships/hyperlink" Target="mailto:fido.kosik@gmail.com" TargetMode="External"/><Relationship Id="rId12" Type="http://schemas.openxmlformats.org/officeDocument/2006/relationships/hyperlink" Target="mailto:lenidielko@azet.sk" TargetMode="External"/><Relationship Id="rId17" Type="http://schemas.openxmlformats.org/officeDocument/2006/relationships/hyperlink" Target="mailto:martina.husarova11@gmail.com" TargetMode="External"/><Relationship Id="rId25" Type="http://schemas.openxmlformats.org/officeDocument/2006/relationships/hyperlink" Target="mailto:marcelajordan55@gmail.com" TargetMode="External"/><Relationship Id="rId33" Type="http://schemas.openxmlformats.org/officeDocument/2006/relationships/hyperlink" Target="mailto:branislavneuschl@gmail.com" TargetMode="External"/><Relationship Id="rId38" Type="http://schemas.openxmlformats.org/officeDocument/2006/relationships/hyperlink" Target="mailto:timea.gajdosova@gmail.com" TargetMode="External"/><Relationship Id="rId46" Type="http://schemas.openxmlformats.org/officeDocument/2006/relationships/hyperlink" Target="mailto:michaela.trginova@gmail.com" TargetMode="External"/><Relationship Id="rId59" Type="http://schemas.openxmlformats.org/officeDocument/2006/relationships/hyperlink" Target="mailto:kirkajuraj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9"/>
  <sheetViews>
    <sheetView tabSelected="1" zoomScale="130" zoomScaleNormal="130" workbookViewId="0">
      <pane ySplit="2" topLeftCell="A18" activePane="bottomLeft" state="frozen"/>
      <selection activeCell="B1" sqref="B1"/>
      <selection pane="bottomLeft" activeCell="C23" sqref="C23"/>
    </sheetView>
  </sheetViews>
  <sheetFormatPr defaultRowHeight="15" x14ac:dyDescent="0.2"/>
  <cols>
    <col min="1" max="1" width="5.28515625" style="4" customWidth="1"/>
    <col min="2" max="2" width="32.28515625" style="5" customWidth="1"/>
    <col min="3" max="3" width="23.85546875" style="1" customWidth="1"/>
    <col min="4" max="4" width="21.42578125" style="1" customWidth="1"/>
    <col min="5" max="5" width="21.140625" style="1" customWidth="1"/>
    <col min="6" max="6" width="30.7109375" style="1" customWidth="1"/>
  </cols>
  <sheetData>
    <row r="1" spans="1:6" ht="20.100000000000001" customHeight="1" thickBot="1" x14ac:dyDescent="0.25">
      <c r="B1" s="12"/>
      <c r="C1" s="7"/>
      <c r="D1" s="7"/>
      <c r="E1" s="7"/>
      <c r="F1" s="7"/>
    </row>
    <row r="2" spans="1:6" ht="20.100000000000001" customHeight="1" thickTop="1" thickBot="1" x14ac:dyDescent="0.25">
      <c r="A2" s="16"/>
      <c r="B2" s="19" t="s">
        <v>0</v>
      </c>
      <c r="C2" s="18" t="s">
        <v>137</v>
      </c>
      <c r="D2" s="13" t="s">
        <v>169</v>
      </c>
      <c r="E2" s="14" t="s">
        <v>8</v>
      </c>
      <c r="F2" s="15" t="s">
        <v>9</v>
      </c>
    </row>
    <row r="3" spans="1:6" ht="20.100000000000001" customHeight="1" thickTop="1" x14ac:dyDescent="0.2">
      <c r="A3" s="17" t="s">
        <v>39</v>
      </c>
      <c r="B3" s="20" t="s">
        <v>111</v>
      </c>
      <c r="C3" s="41">
        <v>16341</v>
      </c>
      <c r="D3" s="42" t="str">
        <f ca="1">DATEDIF(C3, TODAY(), "Y")&amp;"r., "&amp;DATEDIF(C3, TODAY(), "YM")&amp;"m.,"</f>
        <v>77r., 6m.,</v>
      </c>
      <c r="E3" s="11">
        <v>907878089</v>
      </c>
      <c r="F3" s="23" t="s">
        <v>112</v>
      </c>
    </row>
    <row r="4" spans="1:6" ht="20.100000000000001" customHeight="1" x14ac:dyDescent="0.2">
      <c r="A4" s="17" t="s">
        <v>43</v>
      </c>
      <c r="B4" s="21" t="s">
        <v>80</v>
      </c>
      <c r="C4" s="43">
        <v>23625</v>
      </c>
      <c r="D4" s="10" t="str">
        <f ca="1">DATEDIF(C4, TODAY(), "Y")&amp;"r., "&amp;DATEDIF(C4, TODAY(), "YM")&amp;"m.,"</f>
        <v>57r., 7m.,</v>
      </c>
      <c r="E4" s="9">
        <v>918381805</v>
      </c>
      <c r="F4" s="24" t="s">
        <v>89</v>
      </c>
    </row>
    <row r="5" spans="1:6" ht="20.100000000000001" customHeight="1" x14ac:dyDescent="0.2">
      <c r="A5" s="17" t="s">
        <v>40</v>
      </c>
      <c r="B5" s="21" t="s">
        <v>118</v>
      </c>
      <c r="C5" s="43">
        <v>35197</v>
      </c>
      <c r="D5" s="10" t="str">
        <f t="shared" ref="D5:D51" ca="1" si="0">DATEDIF(C5, TODAY(), "Y")&amp;"r., "&amp;DATEDIF(C5, TODAY(), "YM")&amp;"m.,"</f>
        <v>25r., 11m.,</v>
      </c>
      <c r="E5" s="9">
        <v>911335266</v>
      </c>
      <c r="F5" s="24" t="s">
        <v>126</v>
      </c>
    </row>
    <row r="6" spans="1:6" ht="20.100000000000001" customHeight="1" x14ac:dyDescent="0.2">
      <c r="A6" s="17" t="s">
        <v>44</v>
      </c>
      <c r="B6" s="21" t="s">
        <v>156</v>
      </c>
      <c r="C6" s="43">
        <v>24044</v>
      </c>
      <c r="D6" s="10" t="str">
        <f t="shared" ca="1" si="0"/>
        <v>56r., 5m.,</v>
      </c>
      <c r="E6" s="9">
        <v>907129195</v>
      </c>
      <c r="F6" s="24" t="s">
        <v>89</v>
      </c>
    </row>
    <row r="7" spans="1:6" ht="20.100000000000001" customHeight="1" x14ac:dyDescent="0.2">
      <c r="A7" s="17" t="s">
        <v>45</v>
      </c>
      <c r="B7" s="21" t="s">
        <v>79</v>
      </c>
      <c r="C7" s="43">
        <v>22774</v>
      </c>
      <c r="D7" s="10" t="str">
        <f t="shared" ca="1" si="0"/>
        <v>59r., 11m.,</v>
      </c>
      <c r="E7" s="9">
        <v>904440275</v>
      </c>
      <c r="F7" s="24" t="s">
        <v>91</v>
      </c>
    </row>
    <row r="8" spans="1:6" ht="20.100000000000001" customHeight="1" x14ac:dyDescent="0.2">
      <c r="A8" s="17" t="s">
        <v>48</v>
      </c>
      <c r="B8" s="21" t="s">
        <v>117</v>
      </c>
      <c r="C8" s="43">
        <v>34162</v>
      </c>
      <c r="D8" s="10" t="str">
        <f t="shared" ca="1" si="0"/>
        <v>28r., 9m.,</v>
      </c>
      <c r="E8" s="9">
        <v>914107597</v>
      </c>
      <c r="F8" s="24" t="s">
        <v>19</v>
      </c>
    </row>
    <row r="9" spans="1:6" ht="20.100000000000001" customHeight="1" x14ac:dyDescent="0.2">
      <c r="A9" s="17" t="s">
        <v>49</v>
      </c>
      <c r="B9" s="22" t="s">
        <v>16</v>
      </c>
      <c r="C9" s="43">
        <v>38600</v>
      </c>
      <c r="D9" s="10" t="str">
        <f t="shared" ca="1" si="0"/>
        <v>16r., 7m.,</v>
      </c>
      <c r="E9" s="9">
        <v>904405275</v>
      </c>
      <c r="F9" s="24" t="s">
        <v>91</v>
      </c>
    </row>
    <row r="10" spans="1:6" ht="20.100000000000001" customHeight="1" x14ac:dyDescent="0.2">
      <c r="A10" s="17" t="s">
        <v>41</v>
      </c>
      <c r="B10" s="21" t="s">
        <v>81</v>
      </c>
      <c r="C10" s="43">
        <v>25106</v>
      </c>
      <c r="D10" s="10" t="str">
        <f t="shared" ca="1" si="0"/>
        <v>53r., 6m.,</v>
      </c>
      <c r="E10" s="9">
        <v>903175585</v>
      </c>
      <c r="F10" s="24" t="s">
        <v>90</v>
      </c>
    </row>
    <row r="11" spans="1:6" ht="20.100000000000001" customHeight="1" x14ac:dyDescent="0.2">
      <c r="A11" s="17" t="s">
        <v>42</v>
      </c>
      <c r="B11" s="21" t="s">
        <v>119</v>
      </c>
      <c r="C11" s="43">
        <v>36223</v>
      </c>
      <c r="D11" s="10" t="str">
        <f t="shared" ca="1" si="0"/>
        <v>23r., 1m.,</v>
      </c>
      <c r="E11" s="9"/>
      <c r="F11" s="24"/>
    </row>
    <row r="12" spans="1:6" ht="20.100000000000001" customHeight="1" x14ac:dyDescent="0.2">
      <c r="A12" s="17" t="s">
        <v>46</v>
      </c>
      <c r="B12" s="21" t="s">
        <v>82</v>
      </c>
      <c r="C12" s="43">
        <v>29562</v>
      </c>
      <c r="D12" s="10" t="str">
        <f t="shared" ca="1" si="0"/>
        <v>41r., 4m.,</v>
      </c>
      <c r="E12" s="9">
        <v>918652593</v>
      </c>
      <c r="F12" s="24" t="s">
        <v>115</v>
      </c>
    </row>
    <row r="13" spans="1:6" ht="20.100000000000001" customHeight="1" x14ac:dyDescent="0.2">
      <c r="A13" s="17" t="s">
        <v>47</v>
      </c>
      <c r="B13" s="21" t="s">
        <v>131</v>
      </c>
      <c r="C13" s="43">
        <v>33923</v>
      </c>
      <c r="D13" s="10" t="str">
        <f t="shared" ca="1" si="0"/>
        <v>29r., 5m.,</v>
      </c>
      <c r="E13" s="9">
        <v>911228941</v>
      </c>
      <c r="F13" s="57" t="s">
        <v>194</v>
      </c>
    </row>
    <row r="14" spans="1:6" ht="20.100000000000001" customHeight="1" x14ac:dyDescent="0.2">
      <c r="A14" s="17" t="s">
        <v>72</v>
      </c>
      <c r="B14" s="21" t="s">
        <v>83</v>
      </c>
      <c r="C14" s="43">
        <v>33634</v>
      </c>
      <c r="D14" s="10" t="str">
        <f t="shared" ca="1" si="0"/>
        <v>30r., 2m.,</v>
      </c>
      <c r="E14" s="10"/>
      <c r="F14" s="24" t="s">
        <v>96</v>
      </c>
    </row>
    <row r="15" spans="1:6" ht="20.100000000000001" customHeight="1" x14ac:dyDescent="0.2">
      <c r="A15" s="17" t="s">
        <v>71</v>
      </c>
      <c r="B15" s="21" t="s">
        <v>84</v>
      </c>
      <c r="C15" s="43">
        <v>18215</v>
      </c>
      <c r="D15" s="10" t="str">
        <f t="shared" ca="1" si="0"/>
        <v>72r., 5m.,</v>
      </c>
      <c r="E15" s="9">
        <v>910972858</v>
      </c>
      <c r="F15" s="24" t="s">
        <v>92</v>
      </c>
    </row>
    <row r="16" spans="1:6" ht="20.100000000000001" customHeight="1" x14ac:dyDescent="0.2">
      <c r="A16" s="17" t="s">
        <v>70</v>
      </c>
      <c r="B16" s="21" t="s">
        <v>85</v>
      </c>
      <c r="C16" s="43">
        <v>31623</v>
      </c>
      <c r="D16" s="10" t="str">
        <f t="shared" ca="1" si="0"/>
        <v>35r., 8m.,</v>
      </c>
      <c r="E16" s="9">
        <v>910372758</v>
      </c>
      <c r="F16" s="24" t="s">
        <v>94</v>
      </c>
    </row>
    <row r="17" spans="1:6" ht="20.100000000000001" customHeight="1" x14ac:dyDescent="0.2">
      <c r="A17" s="17" t="s">
        <v>69</v>
      </c>
      <c r="B17" s="21" t="s">
        <v>86</v>
      </c>
      <c r="C17" s="43">
        <v>31161</v>
      </c>
      <c r="D17" s="10" t="str">
        <f t="shared" ca="1" si="0"/>
        <v>36r., 11m.,</v>
      </c>
      <c r="E17" s="9">
        <v>908285762</v>
      </c>
      <c r="F17" s="24" t="s">
        <v>95</v>
      </c>
    </row>
    <row r="18" spans="1:6" ht="20.100000000000001" customHeight="1" x14ac:dyDescent="0.2">
      <c r="A18" s="17" t="s">
        <v>68</v>
      </c>
      <c r="B18" s="21" t="s">
        <v>125</v>
      </c>
      <c r="C18" s="43">
        <v>24860</v>
      </c>
      <c r="D18" s="10" t="str">
        <f t="shared" ca="1" si="0"/>
        <v>54r., 2m.,</v>
      </c>
      <c r="E18" s="9">
        <v>903253870</v>
      </c>
      <c r="F18" s="24" t="s">
        <v>97</v>
      </c>
    </row>
    <row r="19" spans="1:6" ht="20.100000000000001" customHeight="1" x14ac:dyDescent="0.2">
      <c r="A19" s="17" t="s">
        <v>67</v>
      </c>
      <c r="B19" s="21" t="s">
        <v>129</v>
      </c>
      <c r="C19" s="43">
        <v>35558</v>
      </c>
      <c r="D19" s="10" t="str">
        <f t="shared" ca="1" si="0"/>
        <v>24r., 11m.,</v>
      </c>
      <c r="E19" s="9">
        <v>902607056</v>
      </c>
      <c r="F19" s="57" t="s">
        <v>130</v>
      </c>
    </row>
    <row r="20" spans="1:6" ht="20.100000000000001" customHeight="1" x14ac:dyDescent="0.2">
      <c r="A20" s="17" t="s">
        <v>66</v>
      </c>
      <c r="B20" s="21" t="s">
        <v>87</v>
      </c>
      <c r="C20" s="43">
        <v>26659</v>
      </c>
      <c r="D20" s="10" t="str">
        <f t="shared" ca="1" si="0"/>
        <v>49r., 3m.,</v>
      </c>
      <c r="E20" s="9">
        <v>918685311</v>
      </c>
      <c r="F20" s="24" t="s">
        <v>93</v>
      </c>
    </row>
    <row r="21" spans="1:6" ht="20.100000000000001" customHeight="1" x14ac:dyDescent="0.2">
      <c r="A21" s="17" t="s">
        <v>65</v>
      </c>
      <c r="B21" s="21" t="s">
        <v>122</v>
      </c>
      <c r="C21" s="43">
        <v>35365</v>
      </c>
      <c r="D21" s="10" t="str">
        <f t="shared" ca="1" si="0"/>
        <v>25r., 5m.,</v>
      </c>
      <c r="E21" s="9">
        <v>908449554</v>
      </c>
      <c r="F21" s="24" t="s">
        <v>128</v>
      </c>
    </row>
    <row r="22" spans="1:6" ht="20.100000000000001" customHeight="1" x14ac:dyDescent="0.2">
      <c r="A22" s="17" t="s">
        <v>64</v>
      </c>
      <c r="B22" s="21" t="s">
        <v>88</v>
      </c>
      <c r="C22" s="43">
        <v>27812</v>
      </c>
      <c r="D22" s="10" t="str">
        <f t="shared" ca="1" si="0"/>
        <v>46r., 2m.,</v>
      </c>
      <c r="E22" s="9">
        <v>918600835</v>
      </c>
      <c r="F22" s="57" t="s">
        <v>17</v>
      </c>
    </row>
    <row r="23" spans="1:6" ht="20.100000000000001" customHeight="1" x14ac:dyDescent="0.2">
      <c r="A23" s="17" t="s">
        <v>63</v>
      </c>
      <c r="B23" s="22" t="s">
        <v>18</v>
      </c>
      <c r="C23" s="43">
        <v>38842</v>
      </c>
      <c r="D23" s="10" t="str">
        <f t="shared" ca="1" si="0"/>
        <v>15r., 11m.,</v>
      </c>
      <c r="E23" s="9"/>
      <c r="F23" s="24"/>
    </row>
    <row r="24" spans="1:6" ht="20.100000000000001" customHeight="1" x14ac:dyDescent="0.2">
      <c r="A24" s="17" t="s">
        <v>62</v>
      </c>
      <c r="B24" s="22" t="s">
        <v>133</v>
      </c>
      <c r="C24" s="43">
        <v>40430</v>
      </c>
      <c r="D24" s="10" t="str">
        <f t="shared" ca="1" si="0"/>
        <v>11r., 7m.,</v>
      </c>
      <c r="E24" s="9">
        <v>903149352</v>
      </c>
      <c r="F24" s="24" t="s">
        <v>22</v>
      </c>
    </row>
    <row r="25" spans="1:6" ht="20.100000000000001" customHeight="1" x14ac:dyDescent="0.2">
      <c r="A25" s="17" t="s">
        <v>61</v>
      </c>
      <c r="B25" s="22" t="s">
        <v>134</v>
      </c>
      <c r="C25" s="43">
        <v>41749</v>
      </c>
      <c r="D25" s="10" t="str">
        <f t="shared" ca="1" si="0"/>
        <v>8r., 0m.,</v>
      </c>
      <c r="E25" s="9">
        <v>903149352</v>
      </c>
      <c r="F25" s="24" t="s">
        <v>22</v>
      </c>
    </row>
    <row r="26" spans="1:6" ht="20.100000000000001" customHeight="1" x14ac:dyDescent="0.2">
      <c r="A26" s="17" t="s">
        <v>60</v>
      </c>
      <c r="B26" s="22" t="s">
        <v>135</v>
      </c>
      <c r="C26" s="43">
        <v>28493</v>
      </c>
      <c r="D26" s="10" t="str">
        <f t="shared" ca="1" si="0"/>
        <v>44r., 3m.,</v>
      </c>
      <c r="E26" s="9">
        <v>903149352</v>
      </c>
      <c r="F26" s="24" t="s">
        <v>22</v>
      </c>
    </row>
    <row r="27" spans="1:6" ht="20.100000000000001" customHeight="1" x14ac:dyDescent="0.2">
      <c r="A27" s="17" t="s">
        <v>58</v>
      </c>
      <c r="B27" s="22" t="s">
        <v>136</v>
      </c>
      <c r="C27" s="43">
        <v>30305</v>
      </c>
      <c r="D27" s="10" t="str">
        <f t="shared" ca="1" si="0"/>
        <v>39r., 4m.,</v>
      </c>
      <c r="E27" s="9">
        <v>904335927</v>
      </c>
      <c r="F27" s="34" t="s">
        <v>116</v>
      </c>
    </row>
    <row r="28" spans="1:6" ht="20.100000000000001" customHeight="1" x14ac:dyDescent="0.2">
      <c r="A28" s="17" t="s">
        <v>59</v>
      </c>
      <c r="B28" s="22" t="s">
        <v>2</v>
      </c>
      <c r="C28" s="43">
        <v>39503</v>
      </c>
      <c r="D28" s="10" t="str">
        <f t="shared" ca="1" si="0"/>
        <v>14r., 1m.,</v>
      </c>
      <c r="E28" s="49">
        <v>903500282</v>
      </c>
      <c r="F28" s="26" t="s">
        <v>74</v>
      </c>
    </row>
    <row r="29" spans="1:6" ht="20.100000000000001" customHeight="1" x14ac:dyDescent="0.2">
      <c r="A29" s="17" t="s">
        <v>57</v>
      </c>
      <c r="B29" s="25" t="s">
        <v>31</v>
      </c>
      <c r="C29" s="43">
        <v>41262</v>
      </c>
      <c r="D29" s="10" t="str">
        <f t="shared" ca="1" si="0"/>
        <v>9r., 4m.,</v>
      </c>
      <c r="E29" s="49">
        <v>903500282</v>
      </c>
      <c r="F29" s="26" t="s">
        <v>74</v>
      </c>
    </row>
    <row r="30" spans="1:6" ht="20.100000000000001" customHeight="1" x14ac:dyDescent="0.2">
      <c r="A30" s="17" t="s">
        <v>56</v>
      </c>
      <c r="B30" s="22" t="s">
        <v>6</v>
      </c>
      <c r="C30" s="43">
        <v>39881</v>
      </c>
      <c r="D30" s="10" t="str">
        <f t="shared" ca="1" si="0"/>
        <v>13r., 1m.,</v>
      </c>
      <c r="E30" s="9">
        <v>944291850</v>
      </c>
      <c r="F30" s="24" t="s">
        <v>10</v>
      </c>
    </row>
    <row r="31" spans="1:6" ht="20.100000000000001" customHeight="1" x14ac:dyDescent="0.2">
      <c r="A31" s="17" t="s">
        <v>55</v>
      </c>
      <c r="B31" s="22" t="s">
        <v>7</v>
      </c>
      <c r="C31" s="43">
        <v>39005</v>
      </c>
      <c r="D31" s="10" t="str">
        <f t="shared" ca="1" si="0"/>
        <v>15r., 6m.,</v>
      </c>
      <c r="E31" s="9">
        <v>944291850</v>
      </c>
      <c r="F31" s="24" t="s">
        <v>10</v>
      </c>
    </row>
    <row r="32" spans="1:6" ht="20.100000000000001" customHeight="1" x14ac:dyDescent="0.2">
      <c r="A32" s="17" t="s">
        <v>54</v>
      </c>
      <c r="B32" s="22" t="s">
        <v>38</v>
      </c>
      <c r="C32" s="43">
        <v>41868</v>
      </c>
      <c r="D32" s="10" t="str">
        <f t="shared" ca="1" si="0"/>
        <v>7r., 8m.,</v>
      </c>
      <c r="E32" s="9">
        <v>908069225</v>
      </c>
      <c r="F32" s="24" t="s">
        <v>132</v>
      </c>
    </row>
    <row r="33" spans="1:6" ht="20.100000000000001" customHeight="1" x14ac:dyDescent="0.2">
      <c r="A33" s="17" t="s">
        <v>53</v>
      </c>
      <c r="B33" s="22" t="s">
        <v>35</v>
      </c>
      <c r="C33" s="43">
        <v>41224</v>
      </c>
      <c r="D33" s="10" t="str">
        <f t="shared" ca="1" si="0"/>
        <v>9r., 5m.,</v>
      </c>
      <c r="E33" s="9">
        <v>908069225</v>
      </c>
      <c r="F33" s="24" t="s">
        <v>132</v>
      </c>
    </row>
    <row r="34" spans="1:6" ht="20.100000000000001" customHeight="1" x14ac:dyDescent="0.2">
      <c r="A34" s="17" t="s">
        <v>52</v>
      </c>
      <c r="B34" s="22" t="s">
        <v>139</v>
      </c>
      <c r="C34" s="43">
        <v>40985</v>
      </c>
      <c r="D34" s="10" t="str">
        <f t="shared" ca="1" si="0"/>
        <v>10r., 1m.,</v>
      </c>
      <c r="E34" s="9">
        <v>917501748</v>
      </c>
      <c r="F34" s="24" t="s">
        <v>78</v>
      </c>
    </row>
    <row r="35" spans="1:6" ht="20.100000000000001" customHeight="1" x14ac:dyDescent="0.2">
      <c r="A35" s="17" t="s">
        <v>51</v>
      </c>
      <c r="B35" s="22" t="s">
        <v>140</v>
      </c>
      <c r="C35" s="43">
        <v>41444</v>
      </c>
      <c r="D35" s="10" t="str">
        <f t="shared" ca="1" si="0"/>
        <v>8r., 10m.,</v>
      </c>
      <c r="E35" s="9">
        <v>917501748</v>
      </c>
      <c r="F35" s="57" t="s">
        <v>78</v>
      </c>
    </row>
    <row r="36" spans="1:6" ht="20.100000000000001" customHeight="1" x14ac:dyDescent="0.2">
      <c r="A36" s="17" t="s">
        <v>50</v>
      </c>
      <c r="B36" s="22" t="s">
        <v>28</v>
      </c>
      <c r="C36" s="43">
        <v>40474</v>
      </c>
      <c r="D36" s="10" t="str">
        <f t="shared" ca="1" si="0"/>
        <v>11r., 5m.,</v>
      </c>
      <c r="E36" s="9">
        <v>908829861</v>
      </c>
      <c r="F36" s="57" t="s">
        <v>25</v>
      </c>
    </row>
    <row r="37" spans="1:6" ht="20.100000000000001" customHeight="1" x14ac:dyDescent="0.2">
      <c r="A37" s="17" t="s">
        <v>73</v>
      </c>
      <c r="B37" s="22" t="s">
        <v>29</v>
      </c>
      <c r="C37" s="43">
        <v>40074</v>
      </c>
      <c r="D37" s="10" t="str">
        <f t="shared" ca="1" si="0"/>
        <v>12r., 7m.,</v>
      </c>
      <c r="E37" s="9">
        <v>908829861</v>
      </c>
      <c r="F37" s="57" t="s">
        <v>25</v>
      </c>
    </row>
    <row r="38" spans="1:6" ht="20.100000000000001" customHeight="1" x14ac:dyDescent="0.2">
      <c r="A38" s="17" t="s">
        <v>110</v>
      </c>
      <c r="B38" s="22" t="s">
        <v>3</v>
      </c>
      <c r="C38" s="43">
        <v>40080</v>
      </c>
      <c r="D38" s="10" t="str">
        <f t="shared" ca="1" si="0"/>
        <v>12r., 6m.,</v>
      </c>
      <c r="E38" s="49">
        <v>907846255</v>
      </c>
      <c r="F38" s="26" t="s">
        <v>13</v>
      </c>
    </row>
    <row r="39" spans="1:6" ht="20.100000000000001" customHeight="1" x14ac:dyDescent="0.2">
      <c r="A39" s="17" t="s">
        <v>98</v>
      </c>
      <c r="B39" s="22" t="s">
        <v>4</v>
      </c>
      <c r="C39" s="43">
        <v>39547</v>
      </c>
      <c r="D39" s="10" t="str">
        <f t="shared" ca="1" si="0"/>
        <v>14r., 0m.,</v>
      </c>
      <c r="E39" s="49">
        <v>905683449</v>
      </c>
      <c r="F39" s="26" t="s">
        <v>14</v>
      </c>
    </row>
    <row r="40" spans="1:6" ht="20.100000000000001" customHeight="1" x14ac:dyDescent="0.2">
      <c r="A40" s="17" t="s">
        <v>99</v>
      </c>
      <c r="B40" s="22" t="s">
        <v>5</v>
      </c>
      <c r="C40" s="43">
        <v>39664</v>
      </c>
      <c r="D40" s="10" t="str">
        <f t="shared" ca="1" si="0"/>
        <v>13r., 8m.,</v>
      </c>
      <c r="E40" s="49">
        <v>904353533</v>
      </c>
      <c r="F40" s="26" t="s">
        <v>15</v>
      </c>
    </row>
    <row r="41" spans="1:6" s="3" customFormat="1" ht="20.100000000000001" customHeight="1" x14ac:dyDescent="0.2">
      <c r="A41" s="17" t="s">
        <v>100</v>
      </c>
      <c r="B41" s="22" t="s">
        <v>144</v>
      </c>
      <c r="C41" s="43">
        <v>40047</v>
      </c>
      <c r="D41" s="10" t="str">
        <f t="shared" ca="1" si="0"/>
        <v>12r., 8m.,</v>
      </c>
      <c r="E41" s="49">
        <v>907819971</v>
      </c>
      <c r="F41" s="26" t="s">
        <v>12</v>
      </c>
    </row>
    <row r="42" spans="1:6" ht="20.100000000000001" customHeight="1" x14ac:dyDescent="0.2">
      <c r="A42" s="17" t="s">
        <v>101</v>
      </c>
      <c r="B42" s="21" t="s">
        <v>145</v>
      </c>
      <c r="C42" s="43">
        <v>41497</v>
      </c>
      <c r="D42" s="10" t="str">
        <f t="shared" ca="1" si="0"/>
        <v>8r., 8m.,</v>
      </c>
      <c r="E42" s="49">
        <v>907819971</v>
      </c>
      <c r="F42" s="26" t="s">
        <v>12</v>
      </c>
    </row>
    <row r="43" spans="1:6" ht="20.100000000000001" customHeight="1" x14ac:dyDescent="0.2">
      <c r="A43" s="17" t="s">
        <v>102</v>
      </c>
      <c r="B43" s="27" t="s">
        <v>20</v>
      </c>
      <c r="C43" s="48">
        <v>39026</v>
      </c>
      <c r="D43" s="10" t="str">
        <f t="shared" ca="1" si="0"/>
        <v>15r., 5m.,</v>
      </c>
      <c r="E43" s="50">
        <v>905821405</v>
      </c>
      <c r="F43" s="24" t="s">
        <v>21</v>
      </c>
    </row>
    <row r="44" spans="1:6" ht="20.100000000000001" customHeight="1" x14ac:dyDescent="0.2">
      <c r="A44" s="17" t="s">
        <v>103</v>
      </c>
      <c r="B44" s="28" t="s">
        <v>1</v>
      </c>
      <c r="C44" s="43">
        <v>40187</v>
      </c>
      <c r="D44" s="10" t="str">
        <f t="shared" ca="1" si="0"/>
        <v>12r., 3m.,</v>
      </c>
      <c r="E44" s="9">
        <v>907224790</v>
      </c>
      <c r="F44" s="24" t="s">
        <v>11</v>
      </c>
    </row>
    <row r="45" spans="1:6" ht="20.100000000000001" customHeight="1" x14ac:dyDescent="0.2">
      <c r="A45" s="17" t="s">
        <v>104</v>
      </c>
      <c r="B45" s="22" t="s">
        <v>27</v>
      </c>
      <c r="C45" s="43">
        <v>40250</v>
      </c>
      <c r="D45" s="10" t="str">
        <f t="shared" ca="1" si="0"/>
        <v>12r., 1m.,</v>
      </c>
      <c r="E45" s="9">
        <v>907845114</v>
      </c>
      <c r="F45" s="57" t="s">
        <v>26</v>
      </c>
    </row>
    <row r="46" spans="1:6" ht="20.100000000000001" customHeight="1" x14ac:dyDescent="0.2">
      <c r="A46" s="17" t="s">
        <v>105</v>
      </c>
      <c r="B46" s="28" t="s">
        <v>24</v>
      </c>
      <c r="C46" s="43">
        <v>40611</v>
      </c>
      <c r="D46" s="10" t="str">
        <f t="shared" ca="1" si="0"/>
        <v>11r., 1m.,</v>
      </c>
      <c r="E46" s="9">
        <v>944383551</v>
      </c>
      <c r="F46" s="24" t="s">
        <v>23</v>
      </c>
    </row>
    <row r="47" spans="1:6" s="2" customFormat="1" ht="20.100000000000001" customHeight="1" x14ac:dyDescent="0.2">
      <c r="A47" s="17" t="s">
        <v>106</v>
      </c>
      <c r="B47" s="22" t="s">
        <v>30</v>
      </c>
      <c r="C47" s="43">
        <v>40361</v>
      </c>
      <c r="D47" s="10" t="str">
        <f t="shared" ca="1" si="0"/>
        <v>11r., 9m.,</v>
      </c>
      <c r="E47" s="49">
        <v>908515302</v>
      </c>
      <c r="F47" s="37" t="s">
        <v>32</v>
      </c>
    </row>
    <row r="48" spans="1:6" s="2" customFormat="1" ht="20.100000000000001" customHeight="1" x14ac:dyDescent="0.2">
      <c r="A48" s="17" t="s">
        <v>107</v>
      </c>
      <c r="B48" s="21" t="s">
        <v>75</v>
      </c>
      <c r="C48" s="43">
        <v>41946</v>
      </c>
      <c r="D48" s="42" t="str">
        <f t="shared" ca="1" si="0"/>
        <v>7r., 5m.,</v>
      </c>
      <c r="E48" s="9">
        <v>903568881</v>
      </c>
      <c r="F48" s="37" t="s">
        <v>76</v>
      </c>
    </row>
    <row r="49" spans="1:6" s="2" customFormat="1" ht="20.100000000000001" customHeight="1" x14ac:dyDescent="0.2">
      <c r="A49" s="17" t="s">
        <v>108</v>
      </c>
      <c r="B49" s="21" t="s">
        <v>77</v>
      </c>
      <c r="C49" s="43">
        <v>41154</v>
      </c>
      <c r="D49" s="42" t="str">
        <f t="shared" ca="1" si="0"/>
        <v>9r., 7m.,</v>
      </c>
      <c r="E49" s="9">
        <v>905153692</v>
      </c>
      <c r="F49" s="37" t="s">
        <v>114</v>
      </c>
    </row>
    <row r="50" spans="1:6" s="2" customFormat="1" ht="20.100000000000001" customHeight="1" x14ac:dyDescent="0.2">
      <c r="A50" s="17" t="s">
        <v>109</v>
      </c>
      <c r="B50" s="55" t="s">
        <v>182</v>
      </c>
      <c r="C50" s="56">
        <v>41617</v>
      </c>
      <c r="D50" s="42" t="str">
        <f t="shared" ca="1" si="0"/>
        <v>8r., 4m.,</v>
      </c>
      <c r="E50" s="51">
        <v>903264203</v>
      </c>
      <c r="F50" s="37" t="s">
        <v>37</v>
      </c>
    </row>
    <row r="51" spans="1:6" s="2" customFormat="1" ht="20.100000000000001" customHeight="1" x14ac:dyDescent="0.2">
      <c r="A51" s="17" t="s">
        <v>113</v>
      </c>
      <c r="B51" s="55" t="s">
        <v>127</v>
      </c>
      <c r="C51" s="45">
        <v>41495</v>
      </c>
      <c r="D51" s="42" t="str">
        <f t="shared" ca="1" si="0"/>
        <v>8r., 8m.,</v>
      </c>
      <c r="E51" s="52">
        <v>918982039</v>
      </c>
      <c r="F51" s="37" t="s">
        <v>33</v>
      </c>
    </row>
    <row r="52" spans="1:6" s="2" customFormat="1" ht="20.100000000000001" customHeight="1" x14ac:dyDescent="0.2">
      <c r="A52" s="17" t="s">
        <v>120</v>
      </c>
      <c r="B52" s="29" t="s">
        <v>36</v>
      </c>
      <c r="C52" s="46">
        <v>41582</v>
      </c>
      <c r="D52" s="10" t="str">
        <f ca="1">DATEDIF(C52, TODAY(), "Y")&amp;"r., "&amp;DATEDIF(C52, TODAY(), "YM")&amp;"m.,"</f>
        <v>8r., 5m.,</v>
      </c>
      <c r="E52" s="53">
        <v>915840245</v>
      </c>
      <c r="F52" s="38" t="s">
        <v>34</v>
      </c>
    </row>
    <row r="53" spans="1:6" ht="20.100000000000001" customHeight="1" x14ac:dyDescent="0.2">
      <c r="A53" s="17" t="s">
        <v>121</v>
      </c>
      <c r="B53" s="29" t="s">
        <v>123</v>
      </c>
      <c r="C53" s="46">
        <v>42388</v>
      </c>
      <c r="D53" s="10" t="str">
        <f ca="1">DATEDIF(C53, TODAY(), "Y")&amp;"r., "&amp;DATEDIF(C53, TODAY(), "YM")&amp;"m.,"</f>
        <v>6r., 3m.,</v>
      </c>
      <c r="E53" s="54">
        <v>905972062</v>
      </c>
      <c r="F53" s="24" t="s">
        <v>124</v>
      </c>
    </row>
    <row r="54" spans="1:6" ht="20.100000000000001" customHeight="1" x14ac:dyDescent="0.2">
      <c r="A54" s="17" t="s">
        <v>157</v>
      </c>
      <c r="B54" s="21" t="s">
        <v>146</v>
      </c>
      <c r="C54" s="44"/>
      <c r="D54" s="10"/>
      <c r="E54" s="9"/>
      <c r="F54" s="30"/>
    </row>
    <row r="55" spans="1:6" ht="20.100000000000001" customHeight="1" x14ac:dyDescent="0.2">
      <c r="A55" s="17" t="s">
        <v>158</v>
      </c>
      <c r="B55" s="21" t="s">
        <v>147</v>
      </c>
      <c r="C55" s="43">
        <v>41536</v>
      </c>
      <c r="D55" s="10" t="str">
        <f t="shared" ref="D55:D68" ca="1" si="1">DATEDIF(C55, TODAY(), "Y")&amp;"r., "&amp;DATEDIF(C55, TODAY(), "YM")&amp;"m.,"</f>
        <v>8r., 7m.,</v>
      </c>
      <c r="E55" s="9">
        <v>908495947</v>
      </c>
      <c r="F55" s="24" t="s">
        <v>170</v>
      </c>
    </row>
    <row r="56" spans="1:6" ht="20.100000000000001" customHeight="1" x14ac:dyDescent="0.2">
      <c r="A56" s="17" t="s">
        <v>159</v>
      </c>
      <c r="B56" s="21" t="s">
        <v>148</v>
      </c>
      <c r="C56" s="43">
        <v>42328</v>
      </c>
      <c r="D56" s="10" t="str">
        <f t="shared" ca="1" si="1"/>
        <v>6r., 5m.,</v>
      </c>
      <c r="E56" s="9">
        <v>908495947</v>
      </c>
      <c r="F56" s="24" t="s">
        <v>170</v>
      </c>
    </row>
    <row r="57" spans="1:6" ht="20.100000000000001" customHeight="1" x14ac:dyDescent="0.2">
      <c r="A57" s="17" t="s">
        <v>160</v>
      </c>
      <c r="B57" s="21" t="s">
        <v>149</v>
      </c>
      <c r="C57" s="43">
        <v>42237</v>
      </c>
      <c r="D57" s="10" t="str">
        <f t="shared" ca="1" si="1"/>
        <v>6r., 8m.,</v>
      </c>
      <c r="E57" s="49">
        <v>907819971</v>
      </c>
      <c r="F57" s="33" t="s">
        <v>12</v>
      </c>
    </row>
    <row r="58" spans="1:6" ht="20.100000000000001" customHeight="1" x14ac:dyDescent="0.2">
      <c r="A58" s="17" t="s">
        <v>161</v>
      </c>
      <c r="B58" s="21" t="s">
        <v>150</v>
      </c>
      <c r="C58" s="43">
        <v>42523</v>
      </c>
      <c r="D58" s="10" t="str">
        <f t="shared" ca="1" si="1"/>
        <v>5r., 10m.,</v>
      </c>
      <c r="E58" s="49">
        <v>420775997647</v>
      </c>
      <c r="F58" s="39" t="s">
        <v>142</v>
      </c>
    </row>
    <row r="59" spans="1:6" ht="20.100000000000001" customHeight="1" x14ac:dyDescent="0.2">
      <c r="A59" s="17" t="s">
        <v>162</v>
      </c>
      <c r="B59" s="21" t="s">
        <v>151</v>
      </c>
      <c r="C59" s="43">
        <v>41827</v>
      </c>
      <c r="D59" s="10" t="str">
        <f t="shared" ca="1" si="1"/>
        <v>7r., 9m.,</v>
      </c>
      <c r="E59" s="9">
        <v>915804185</v>
      </c>
      <c r="F59" s="34" t="s">
        <v>143</v>
      </c>
    </row>
    <row r="60" spans="1:6" ht="20.100000000000001" customHeight="1" x14ac:dyDescent="0.2">
      <c r="A60" s="17" t="s">
        <v>163</v>
      </c>
      <c r="B60" s="31" t="s">
        <v>152</v>
      </c>
      <c r="C60" s="47">
        <v>41303</v>
      </c>
      <c r="D60" s="10" t="str">
        <f t="shared" ca="1" si="1"/>
        <v>9r., 2m.,</v>
      </c>
      <c r="E60" s="9">
        <v>908282505</v>
      </c>
      <c r="F60" s="40" t="s">
        <v>26</v>
      </c>
    </row>
    <row r="61" spans="1:6" ht="20.100000000000001" customHeight="1" x14ac:dyDescent="0.2">
      <c r="A61" s="17" t="s">
        <v>164</v>
      </c>
      <c r="B61" s="32" t="s">
        <v>153</v>
      </c>
      <c r="C61" s="43">
        <v>42916</v>
      </c>
      <c r="D61" s="10" t="str">
        <f t="shared" ca="1" si="1"/>
        <v>4r., 9m.,</v>
      </c>
      <c r="E61" s="9">
        <v>902294413</v>
      </c>
      <c r="F61" s="34" t="s">
        <v>141</v>
      </c>
    </row>
    <row r="62" spans="1:6" ht="20.100000000000001" customHeight="1" x14ac:dyDescent="0.2">
      <c r="A62" s="17" t="s">
        <v>165</v>
      </c>
      <c r="B62" s="21" t="s">
        <v>184</v>
      </c>
      <c r="C62" s="43">
        <v>41483</v>
      </c>
      <c r="D62" s="10" t="str">
        <f t="shared" ca="1" si="1"/>
        <v>8r., 8m.,</v>
      </c>
      <c r="E62" s="9">
        <v>910943251</v>
      </c>
      <c r="F62" s="34" t="s">
        <v>154</v>
      </c>
    </row>
    <row r="63" spans="1:6" ht="20.100000000000001" customHeight="1" x14ac:dyDescent="0.2">
      <c r="A63" s="17" t="s">
        <v>166</v>
      </c>
      <c r="B63" s="25" t="s">
        <v>155</v>
      </c>
      <c r="C63" s="43">
        <v>41117</v>
      </c>
      <c r="D63" s="10" t="str">
        <f t="shared" ca="1" si="1"/>
        <v>9r., 8m.,</v>
      </c>
      <c r="E63" s="9">
        <v>910974038</v>
      </c>
      <c r="F63" s="24" t="s">
        <v>185</v>
      </c>
    </row>
    <row r="64" spans="1:6" ht="20.100000000000001" customHeight="1" x14ac:dyDescent="0.2">
      <c r="A64" s="17" t="s">
        <v>167</v>
      </c>
      <c r="B64" s="21" t="s">
        <v>183</v>
      </c>
      <c r="C64" s="43">
        <v>41764</v>
      </c>
      <c r="D64" s="10" t="str">
        <f t="shared" ca="1" si="1"/>
        <v>7r., 11m.,</v>
      </c>
      <c r="E64" s="9">
        <v>915336968</v>
      </c>
      <c r="F64" s="57" t="s">
        <v>192</v>
      </c>
    </row>
    <row r="65" spans="1:6" ht="20.100000000000001" customHeight="1" x14ac:dyDescent="0.2">
      <c r="A65" s="17" t="s">
        <v>168</v>
      </c>
      <c r="B65" s="21" t="s">
        <v>181</v>
      </c>
      <c r="C65" s="43">
        <v>40743</v>
      </c>
      <c r="D65" s="10" t="str">
        <f t="shared" ca="1" si="1"/>
        <v>10r., 9m.,</v>
      </c>
      <c r="E65" s="9">
        <v>948183188</v>
      </c>
      <c r="F65" s="57" t="s">
        <v>193</v>
      </c>
    </row>
    <row r="66" spans="1:6" ht="20.100000000000001" customHeight="1" x14ac:dyDescent="0.2">
      <c r="A66" s="17" t="s">
        <v>171</v>
      </c>
      <c r="B66" s="21" t="s">
        <v>172</v>
      </c>
      <c r="C66" s="43">
        <v>28678</v>
      </c>
      <c r="D66" s="10" t="str">
        <f t="shared" ca="1" si="1"/>
        <v>43r., 9m.,</v>
      </c>
      <c r="E66" s="9">
        <v>910477749</v>
      </c>
      <c r="F66" s="24" t="s">
        <v>37</v>
      </c>
    </row>
    <row r="67" spans="1:6" ht="20.100000000000001" customHeight="1" x14ac:dyDescent="0.2">
      <c r="A67" s="17" t="s">
        <v>180</v>
      </c>
      <c r="B67" s="21" t="s">
        <v>173</v>
      </c>
      <c r="C67" s="43">
        <v>29979</v>
      </c>
      <c r="D67" s="10" t="str">
        <f t="shared" ca="1" si="1"/>
        <v>40r., 2m.,</v>
      </c>
      <c r="E67" s="9">
        <v>905153692</v>
      </c>
      <c r="F67" s="24" t="s">
        <v>114</v>
      </c>
    </row>
    <row r="68" spans="1:6" ht="20.100000000000001" customHeight="1" x14ac:dyDescent="0.2">
      <c r="A68" s="17" t="s">
        <v>186</v>
      </c>
      <c r="B68" s="21" t="s">
        <v>174</v>
      </c>
      <c r="C68" s="43">
        <v>30143</v>
      </c>
      <c r="D68" s="10" t="str">
        <f t="shared" ca="1" si="1"/>
        <v>39r., 9m.,</v>
      </c>
      <c r="E68" s="9">
        <v>908069225</v>
      </c>
      <c r="F68" s="24" t="s">
        <v>132</v>
      </c>
    </row>
    <row r="69" spans="1:6" ht="20.100000000000001" customHeight="1" x14ac:dyDescent="0.2">
      <c r="A69" s="17" t="s">
        <v>187</v>
      </c>
      <c r="B69" s="21" t="s">
        <v>140</v>
      </c>
      <c r="C69" s="43">
        <v>27511</v>
      </c>
      <c r="D69" s="10" t="str">
        <f ca="1">DATEDIF(C69, TODAY(), "Y")&amp;"r., "&amp;DATEDIF(C69, TODAY(), "YM")&amp;"m.,"</f>
        <v>46r., 11m.,</v>
      </c>
      <c r="E69" s="9">
        <v>917501748</v>
      </c>
      <c r="F69" s="36" t="s">
        <v>78</v>
      </c>
    </row>
    <row r="70" spans="1:6" ht="20.100000000000001" customHeight="1" x14ac:dyDescent="0.2">
      <c r="A70" s="17" t="s">
        <v>188</v>
      </c>
      <c r="B70" s="21" t="s">
        <v>175</v>
      </c>
      <c r="C70" s="44"/>
      <c r="D70" s="10"/>
      <c r="E70" s="49">
        <v>903500282</v>
      </c>
      <c r="F70" s="36" t="s">
        <v>74</v>
      </c>
    </row>
    <row r="71" spans="1:6" ht="20.100000000000001" customHeight="1" x14ac:dyDescent="0.2">
      <c r="A71" s="17" t="s">
        <v>189</v>
      </c>
      <c r="B71" s="21" t="s">
        <v>176</v>
      </c>
      <c r="C71" s="43">
        <v>30384</v>
      </c>
      <c r="D71" s="10" t="str">
        <f ca="1">DATEDIF(C71, TODAY(), "Y")&amp;"r., "&amp;DATEDIF(C71, TODAY(), "YM")&amp;"m.,"</f>
        <v>39r., 1m.,</v>
      </c>
      <c r="E71" s="9">
        <v>903166463</v>
      </c>
      <c r="F71" s="24" t="s">
        <v>179</v>
      </c>
    </row>
    <row r="72" spans="1:6" ht="20.100000000000001" customHeight="1" x14ac:dyDescent="0.2">
      <c r="A72" s="17" t="s">
        <v>190</v>
      </c>
      <c r="B72" s="21" t="s">
        <v>177</v>
      </c>
      <c r="C72" s="43">
        <v>31118</v>
      </c>
      <c r="D72" s="10" t="str">
        <f ca="1">DATEDIF(C72, TODAY(), "Y")&amp;"r., "&amp;DATEDIF(C72, TODAY(), "YM")&amp;"m.,"</f>
        <v>37r., 1m.,</v>
      </c>
      <c r="E72" s="10"/>
      <c r="F72" s="35" t="s">
        <v>76</v>
      </c>
    </row>
    <row r="73" spans="1:6" ht="20.100000000000001" customHeight="1" x14ac:dyDescent="0.2">
      <c r="A73" s="17" t="s">
        <v>191</v>
      </c>
      <c r="B73" s="21" t="s">
        <v>178</v>
      </c>
      <c r="C73" s="43">
        <v>31061</v>
      </c>
      <c r="D73" s="10" t="str">
        <f ca="1">DATEDIF(C73, TODAY(), "Y")&amp;"r., "&amp;DATEDIF(C73, TODAY(), "YM")&amp;"m.,"</f>
        <v>37r., 3m.,</v>
      </c>
      <c r="E73" s="9">
        <v>908148910</v>
      </c>
      <c r="F73" s="30"/>
    </row>
    <row r="74" spans="1:6" ht="20.100000000000001" customHeight="1" x14ac:dyDescent="0.2">
      <c r="A74" s="17"/>
    </row>
    <row r="75" spans="1:6" ht="20.100000000000001" customHeight="1" x14ac:dyDescent="0.2">
      <c r="A75" s="17"/>
    </row>
    <row r="76" spans="1:6" ht="20.100000000000001" customHeight="1" x14ac:dyDescent="0.2">
      <c r="A76" s="8"/>
    </row>
    <row r="77" spans="1:6" ht="20.100000000000001" customHeight="1" x14ac:dyDescent="0.2">
      <c r="A77" s="8"/>
    </row>
    <row r="78" spans="1:6" ht="20.100000000000001" customHeight="1" x14ac:dyDescent="0.2">
      <c r="A78" s="8"/>
    </row>
    <row r="79" spans="1:6" ht="20.100000000000001" customHeight="1" x14ac:dyDescent="0.2">
      <c r="A79" s="8"/>
    </row>
    <row r="80" spans="1:6" ht="20.100000000000001" customHeight="1" x14ac:dyDescent="0.2"/>
    <row r="81" spans="2:3" ht="20.100000000000001" customHeight="1" x14ac:dyDescent="0.2">
      <c r="B81" s="6"/>
      <c r="C81" s="1" t="s">
        <v>138</v>
      </c>
    </row>
    <row r="82" spans="2:3" ht="20.100000000000001" customHeight="1" x14ac:dyDescent="0.2"/>
    <row r="83" spans="2:3" ht="20.100000000000001" customHeight="1" x14ac:dyDescent="0.2"/>
    <row r="84" spans="2:3" ht="20.100000000000001" customHeight="1" x14ac:dyDescent="0.2"/>
    <row r="85" spans="2:3" ht="20.100000000000001" customHeight="1" x14ac:dyDescent="0.2"/>
    <row r="86" spans="2:3" ht="20.100000000000001" customHeight="1" x14ac:dyDescent="0.2"/>
    <row r="87" spans="2:3" ht="20.100000000000001" customHeight="1" x14ac:dyDescent="0.2"/>
    <row r="88" spans="2:3" ht="20.100000000000001" customHeight="1" x14ac:dyDescent="0.2"/>
    <row r="89" spans="2:3" ht="20.100000000000001" customHeight="1" x14ac:dyDescent="0.2"/>
    <row r="90" spans="2:3" ht="20.100000000000001" customHeight="1" x14ac:dyDescent="0.2"/>
    <row r="91" spans="2:3" ht="20.100000000000001" customHeight="1" x14ac:dyDescent="0.2"/>
    <row r="92" spans="2:3" ht="20.100000000000001" customHeight="1" x14ac:dyDescent="0.2"/>
    <row r="93" spans="2:3" ht="20.100000000000001" customHeight="1" x14ac:dyDescent="0.2"/>
    <row r="94" spans="2:3" ht="20.100000000000001" customHeight="1" x14ac:dyDescent="0.2"/>
    <row r="95" spans="2:3" ht="20.100000000000001" customHeight="1" x14ac:dyDescent="0.2"/>
    <row r="96" spans="2:3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</sheetData>
  <phoneticPr fontId="11" type="noConversion"/>
  <hyperlinks>
    <hyperlink ref="F31" r:id="rId1" xr:uid="{00000000-0004-0000-0000-000000000000}"/>
    <hyperlink ref="F8" r:id="rId2" xr:uid="{00000000-0004-0000-0000-000001000000}"/>
    <hyperlink ref="F43" r:id="rId3" xr:uid="{00000000-0004-0000-0000-000002000000}"/>
    <hyperlink ref="F24" r:id="rId4" xr:uid="{00000000-0004-0000-0000-000003000000}"/>
    <hyperlink ref="F36" r:id="rId5" xr:uid="{00000000-0004-0000-0000-000004000000}"/>
    <hyperlink ref="F37" r:id="rId6" xr:uid="{00000000-0004-0000-0000-000005000000}"/>
    <hyperlink ref="F45" r:id="rId7" xr:uid="{00000000-0004-0000-0000-000006000000}"/>
    <hyperlink ref="F30" r:id="rId8" xr:uid="{00000000-0004-0000-0000-000007000000}"/>
    <hyperlink ref="F32" r:id="rId9" xr:uid="{00000000-0004-0000-0000-000008000000}"/>
    <hyperlink ref="F25" r:id="rId10" xr:uid="{00000000-0004-0000-0000-000009000000}"/>
    <hyperlink ref="F46" r:id="rId11" xr:uid="{00000000-0004-0000-0000-00000A000000}"/>
    <hyperlink ref="F47" r:id="rId12" xr:uid="{00000000-0004-0000-0000-00000B000000}"/>
    <hyperlink ref="F29" r:id="rId13" xr:uid="{00000000-0004-0000-0000-00000C000000}"/>
    <hyperlink ref="F50" r:id="rId14" xr:uid="{00000000-0004-0000-0000-00000D000000}"/>
    <hyperlink ref="F52" r:id="rId15" xr:uid="{00000000-0004-0000-0000-000010000000}"/>
    <hyperlink ref="F51" r:id="rId16" xr:uid="{00000000-0004-0000-0000-000011000000}"/>
    <hyperlink ref="F28" r:id="rId17" xr:uid="{00000000-0004-0000-0000-000012000000}"/>
    <hyperlink ref="F48" r:id="rId18" xr:uid="{00000000-0004-0000-0000-000013000000}"/>
    <hyperlink ref="F49" r:id="rId19" xr:uid="{00000000-0004-0000-0000-000014000000}"/>
    <hyperlink ref="F34" r:id="rId20" xr:uid="{00000000-0004-0000-0000-000015000000}"/>
    <hyperlink ref="F35" r:id="rId21" xr:uid="{00000000-0004-0000-0000-000016000000}"/>
    <hyperlink ref="F4" r:id="rId22" xr:uid="{00000000-0004-0000-0000-000017000000}"/>
    <hyperlink ref="F10" r:id="rId23" xr:uid="{00000000-0004-0000-0000-000018000000}"/>
    <hyperlink ref="F7" r:id="rId24" xr:uid="{00000000-0004-0000-0000-000019000000}"/>
    <hyperlink ref="F15" r:id="rId25" xr:uid="{00000000-0004-0000-0000-00001A000000}"/>
    <hyperlink ref="F20" r:id="rId26" xr:uid="{00000000-0004-0000-0000-00001B000000}"/>
    <hyperlink ref="F16" r:id="rId27" xr:uid="{00000000-0004-0000-0000-00001C000000}"/>
    <hyperlink ref="F17" r:id="rId28" xr:uid="{00000000-0004-0000-0000-00001D000000}"/>
    <hyperlink ref="F14" r:id="rId29" xr:uid="{00000000-0004-0000-0000-00001E000000}"/>
    <hyperlink ref="F18" r:id="rId30" xr:uid="{00000000-0004-0000-0000-00001F000000}"/>
    <hyperlink ref="F22" r:id="rId31" xr:uid="{00000000-0004-0000-0000-000020000000}"/>
    <hyperlink ref="F3" r:id="rId32" xr:uid="{00000000-0004-0000-0000-000021000000}"/>
    <hyperlink ref="F12" r:id="rId33" xr:uid="{00000000-0004-0000-0000-000022000000}"/>
    <hyperlink ref="F27" r:id="rId34" xr:uid="{00000000-0004-0000-0000-000023000000}"/>
    <hyperlink ref="F26" r:id="rId35" xr:uid="{00000000-0004-0000-0000-000024000000}"/>
    <hyperlink ref="F5" r:id="rId36" xr:uid="{00000000-0004-0000-0000-000025000000}"/>
    <hyperlink ref="F53" r:id="rId37" xr:uid="{00000000-0004-0000-0000-000026000000}"/>
    <hyperlink ref="F21" r:id="rId38" xr:uid="{00000000-0004-0000-0000-000027000000}"/>
    <hyperlink ref="F19" r:id="rId39" xr:uid="{00000000-0004-0000-0000-000028000000}"/>
    <hyperlink ref="F38" r:id="rId40" xr:uid="{00000000-0004-0000-0000-000029000000}"/>
    <hyperlink ref="F39" r:id="rId41" xr:uid="{00000000-0004-0000-0000-00002A000000}"/>
    <hyperlink ref="F40" r:id="rId42" xr:uid="{00000000-0004-0000-0000-00002B000000}"/>
    <hyperlink ref="F41" r:id="rId43" xr:uid="{00000000-0004-0000-0000-00002C000000}"/>
    <hyperlink ref="F44" r:id="rId44" xr:uid="{00000000-0004-0000-0000-00002D000000}"/>
    <hyperlink ref="F33" r:id="rId45" xr:uid="{00000000-0004-0000-0000-00002E000000}"/>
    <hyperlink ref="F61" r:id="rId46" xr:uid="{00000000-0004-0000-0000-00002F000000}"/>
    <hyperlink ref="F58" r:id="rId47" xr:uid="{00000000-0004-0000-0000-000030000000}"/>
    <hyperlink ref="F59" r:id="rId48" xr:uid="{00000000-0004-0000-0000-000031000000}"/>
    <hyperlink ref="F62" r:id="rId49" xr:uid="{00000000-0004-0000-0000-000032000000}"/>
    <hyperlink ref="F60" r:id="rId50" xr:uid="{00000000-0004-0000-0000-000033000000}"/>
    <hyperlink ref="F55" r:id="rId51" xr:uid="{00000000-0004-0000-0000-000034000000}"/>
    <hyperlink ref="F56" r:id="rId52" xr:uid="{00000000-0004-0000-0000-000035000000}"/>
    <hyperlink ref="F71" r:id="rId53" xr:uid="{40AE29AB-C0BF-4C4B-8E3E-14879F5BEA5D}"/>
    <hyperlink ref="F66" r:id="rId54" xr:uid="{78BBB531-FED3-4DA4-A4A4-5EDF16E345FD}"/>
    <hyperlink ref="F67" r:id="rId55" xr:uid="{F47E7C4C-411D-4602-B411-D3D49A24A560}"/>
    <hyperlink ref="F68" r:id="rId56" xr:uid="{EE8FCB2B-EA93-4D20-BB58-604681E7E0DA}"/>
    <hyperlink ref="F64" r:id="rId57" xr:uid="{DB6D66AB-9A33-4B9C-AB7A-005F0F34D68E}"/>
    <hyperlink ref="F63" r:id="rId58" xr:uid="{AD3D0DBF-F637-4DD4-835B-5254EA5DB5D2}"/>
    <hyperlink ref="F9" r:id="rId59" xr:uid="{73C624E8-FF9B-4D67-9540-AF08921A5570}"/>
    <hyperlink ref="F6" r:id="rId60" xr:uid="{8A440F66-18F0-4956-9503-4BD2F359000F}"/>
    <hyperlink ref="F65" r:id="rId61" xr:uid="{BE5D6F02-8B08-486F-9869-BAC9CBC8914E}"/>
    <hyperlink ref="F13" r:id="rId62" xr:uid="{0ABBD219-B4C5-40C1-8C8D-3CEAC1904B60}"/>
  </hyperlinks>
  <pageMargins left="0.27559055118110237" right="0.39370078740157483" top="0.74" bottom="0.53" header="0.86614173228346458" footer="0.32"/>
  <pageSetup paperSize="8" fitToWidth="2" fitToHeight="2" orientation="portrait" horizontalDpi="300" verticalDpi="300" r:id="rId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kontakty</vt:lpstr>
    </vt:vector>
  </TitlesOfParts>
  <Company>ELBA,  a. 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mmarko</dc:creator>
  <cp:lastModifiedBy>Marko Marian</cp:lastModifiedBy>
  <cp:lastPrinted>2022-04-11T04:12:49Z</cp:lastPrinted>
  <dcterms:created xsi:type="dcterms:W3CDTF">2012-03-18T15:32:04Z</dcterms:created>
  <dcterms:modified xsi:type="dcterms:W3CDTF">2022-04-22T10:22:42Z</dcterms:modified>
</cp:coreProperties>
</file>